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<sst xmlns="http://schemas.openxmlformats.org/spreadsheetml/2006/main" count="104" uniqueCount="52">
  <si>
    <t>企业吸纳社保补贴人员花名册</t>
  </si>
  <si>
    <t>企业名称</t>
  </si>
  <si>
    <t>人员姓名</t>
  </si>
  <si>
    <t>人员类别</t>
  </si>
  <si>
    <t>补贴起始年月</t>
  </si>
  <si>
    <t>补贴终止年月</t>
  </si>
  <si>
    <t>养老保险</t>
  </si>
  <si>
    <t>失业保险</t>
  </si>
  <si>
    <t>工伤保险</t>
  </si>
  <si>
    <t>医疗保险</t>
  </si>
  <si>
    <t>合计金额</t>
  </si>
  <si>
    <t>宽城满族自治县京城众杰高级中学有限公司</t>
  </si>
  <si>
    <t>王蕊</t>
  </si>
  <si>
    <t>高校毕业生</t>
  </si>
  <si>
    <t>陈换</t>
  </si>
  <si>
    <t>杨晨哲</t>
  </si>
  <si>
    <t>孙妍</t>
  </si>
  <si>
    <t>王绍华</t>
  </si>
  <si>
    <t>任川月</t>
  </si>
  <si>
    <t>刘秀艳</t>
  </si>
  <si>
    <t>张文颖</t>
  </si>
  <si>
    <t>张盼</t>
  </si>
  <si>
    <t>王温雅</t>
  </si>
  <si>
    <t>王金宝</t>
  </si>
  <si>
    <t>王思奇</t>
  </si>
  <si>
    <t>承德京联实业集团有限公司</t>
  </si>
  <si>
    <t>刘泽新</t>
  </si>
  <si>
    <t>李佳泳</t>
  </si>
  <si>
    <t>齐心</t>
  </si>
  <si>
    <t>赵禹奇</t>
  </si>
  <si>
    <t>姜哲</t>
  </si>
  <si>
    <t>承德宽丰有丰矿业有限公司</t>
  </si>
  <si>
    <t>张桂旭</t>
  </si>
  <si>
    <t>省内脱贫劳动力</t>
  </si>
  <si>
    <t>朱志永</t>
  </si>
  <si>
    <t>耿建龙</t>
  </si>
  <si>
    <t>承德宽丰长丰矿业有限公司</t>
  </si>
  <si>
    <t>耿振有</t>
  </si>
  <si>
    <t>承德宽丰西沟矿业有限公司</t>
  </si>
  <si>
    <t>纪小凤</t>
  </si>
  <si>
    <t>王司棋</t>
  </si>
  <si>
    <t>宽城迎祥商务酒店有限公司</t>
  </si>
  <si>
    <t>景桂凤</t>
  </si>
  <si>
    <t>张吉旭</t>
  </si>
  <si>
    <t>乔淑慧</t>
  </si>
  <si>
    <t>就业困难人员</t>
  </si>
  <si>
    <t>王远</t>
  </si>
  <si>
    <t>宽城泰丰集团维康山泉水有限公司</t>
  </si>
  <si>
    <t>祁丽红</t>
  </si>
  <si>
    <t>朴素娟</t>
  </si>
  <si>
    <t>刘杰</t>
  </si>
  <si>
    <t>杨小红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</si>
</sst>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Tahoma"/>
      <charset val="134"/>
    </font>
    <font>
      <b/>
      <sz val="20"/>
      <color theme="1"/>
      <name val="黑体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 wrapText="1"/>
    </xf>
    <xf numFmtId="0" fontId="0" fillId="0" borderId="0" xfId="0" applyBorder="1"/>
    <xf numFmtId="0" fontId="1" fillId="0" borderId="4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abSelected="1" topLeftCell="A13" workbookViewId="0">
      <selection activeCell="E36" sqref="E36"/>
    </sheetView>
  </sheetViews>
  <sheetFormatPr defaultColWidth="9" defaultRowHeight="14.25"/>
  <cols>
    <col min="1" max="1" width="29" customWidth="1"/>
    <col min="2" max="2" width="11.625" customWidth="1"/>
    <col min="3" max="3" width="18.375" customWidth="1"/>
    <col min="4" max="4" width="16.875" customWidth="1"/>
    <col min="5" max="5" width="16.375" customWidth="1"/>
    <col min="6" max="7" width="11" customWidth="1"/>
    <col min="8" max="8" width="10.625" customWidth="1"/>
    <col min="9" max="9" width="10.75" customWidth="1"/>
    <col min="10" max="10" width="11.875" customWidth="1"/>
  </cols>
  <sheetData>
    <row r="1" ht="59.25" customHeight="1"/>
    <row r="2" ht="49.5" customHeight="1" spans="1:10">
      <c r="A2" s="1" t="s">
        <v>0</v>
      </c>
      <c r="B2" s="2"/>
      <c r="C2" s="2"/>
      <c r="D2" s="2"/>
      <c r="E2" s="2"/>
      <c r="F2" s="2"/>
      <c r="G2" s="2"/>
      <c r="H2" s="2"/>
      <c r="I2" s="2"/>
      <c r="J2" s="6"/>
    </row>
    <row r="3" ht="20.1" customHeight="1" spans="1:10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</row>
    <row r="4" ht="37.5" spans="1:10">
      <c r="A4" s="4" t="s">
        <v>11</v>
      </c>
      <c r="B4" s="3" t="s">
        <v>12</v>
      </c>
      <c r="C4" s="3" t="s">
        <v>13</v>
      </c>
      <c r="D4" s="3">
        <v>202308</v>
      </c>
      <c r="E4" s="3">
        <v>202312</v>
      </c>
      <c r="F4" s="3">
        <v>4400</v>
      </c>
      <c r="G4" s="3">
        <v>192.5</v>
      </c>
      <c r="H4" s="3">
        <v>192.5</v>
      </c>
      <c r="I4" s="3">
        <v>2223.55</v>
      </c>
      <c r="J4" s="3">
        <f t="shared" ref="J4:J9" si="0">SUM(F4:I4)</f>
        <v>7008.55</v>
      </c>
    </row>
    <row r="5" ht="37.5" spans="1:10">
      <c r="A5" s="4" t="s">
        <v>11</v>
      </c>
      <c r="B5" s="3" t="s">
        <v>14</v>
      </c>
      <c r="C5" s="3" t="s">
        <v>13</v>
      </c>
      <c r="D5" s="3">
        <v>202308</v>
      </c>
      <c r="E5" s="3">
        <v>202312</v>
      </c>
      <c r="F5" s="3">
        <v>4400</v>
      </c>
      <c r="G5" s="3">
        <v>192.5</v>
      </c>
      <c r="H5" s="3">
        <v>192.5</v>
      </c>
      <c r="I5" s="3">
        <v>2223.55</v>
      </c>
      <c r="J5" s="3">
        <f t="shared" si="0"/>
        <v>7008.55</v>
      </c>
    </row>
    <row r="6" ht="37.5" spans="1:10">
      <c r="A6" s="4" t="s">
        <v>11</v>
      </c>
      <c r="B6" s="3" t="s">
        <v>15</v>
      </c>
      <c r="C6" s="3" t="s">
        <v>13</v>
      </c>
      <c r="D6" s="3">
        <v>202308</v>
      </c>
      <c r="E6" s="3">
        <v>202312</v>
      </c>
      <c r="F6" s="3">
        <v>4400</v>
      </c>
      <c r="G6" s="3">
        <v>192.5</v>
      </c>
      <c r="H6" s="3">
        <v>192.5</v>
      </c>
      <c r="I6" s="3">
        <v>2223.55</v>
      </c>
      <c r="J6" s="3">
        <f t="shared" si="0"/>
        <v>7008.55</v>
      </c>
    </row>
    <row r="7" ht="37.5" spans="1:10">
      <c r="A7" s="4" t="s">
        <v>11</v>
      </c>
      <c r="B7" s="3" t="s">
        <v>16</v>
      </c>
      <c r="C7" s="3" t="s">
        <v>13</v>
      </c>
      <c r="D7" s="3">
        <v>202308</v>
      </c>
      <c r="E7" s="3">
        <v>202312</v>
      </c>
      <c r="F7" s="3">
        <v>4400</v>
      </c>
      <c r="G7" s="3">
        <v>192.5</v>
      </c>
      <c r="H7" s="3">
        <v>192.5</v>
      </c>
      <c r="I7" s="3">
        <v>2223.55</v>
      </c>
      <c r="J7" s="3">
        <f t="shared" si="0"/>
        <v>7008.55</v>
      </c>
    </row>
    <row r="8" ht="37.5" spans="1:10">
      <c r="A8" s="4" t="s">
        <v>11</v>
      </c>
      <c r="B8" s="3" t="s">
        <v>17</v>
      </c>
      <c r="C8" s="3" t="s">
        <v>13</v>
      </c>
      <c r="D8" s="3">
        <v>202301</v>
      </c>
      <c r="E8" s="3">
        <v>202312</v>
      </c>
      <c r="F8" s="3">
        <v>7680</v>
      </c>
      <c r="G8" s="3">
        <v>336</v>
      </c>
      <c r="H8" s="3">
        <v>336</v>
      </c>
      <c r="I8" s="3">
        <v>5096.28</v>
      </c>
      <c r="J8" s="3">
        <f t="shared" si="0"/>
        <v>13448.28</v>
      </c>
    </row>
    <row r="9" ht="37.5" spans="1:10">
      <c r="A9" s="4" t="s">
        <v>11</v>
      </c>
      <c r="B9" s="3" t="s">
        <v>18</v>
      </c>
      <c r="C9" s="3" t="s">
        <v>13</v>
      </c>
      <c r="D9" s="3">
        <v>202301</v>
      </c>
      <c r="E9" s="3">
        <v>202312</v>
      </c>
      <c r="F9" s="3">
        <v>7680</v>
      </c>
      <c r="G9" s="3">
        <v>336</v>
      </c>
      <c r="H9" s="3">
        <v>336</v>
      </c>
      <c r="I9" s="3">
        <v>5096.28</v>
      </c>
      <c r="J9" s="3">
        <f t="shared" si="0"/>
        <v>13448.28</v>
      </c>
    </row>
    <row r="10" ht="37.5" spans="1:10">
      <c r="A10" s="4" t="s">
        <v>11</v>
      </c>
      <c r="B10" s="3" t="s">
        <v>19</v>
      </c>
      <c r="C10" s="3" t="s">
        <v>13</v>
      </c>
      <c r="D10" s="3">
        <v>202301</v>
      </c>
      <c r="E10" s="3">
        <v>202312</v>
      </c>
      <c r="F10" s="3">
        <v>7680</v>
      </c>
      <c r="G10" s="3">
        <v>336</v>
      </c>
      <c r="H10" s="3">
        <v>336</v>
      </c>
      <c r="I10" s="3">
        <v>5096.28</v>
      </c>
      <c r="J10" s="3">
        <f t="shared" ref="J10:J34" si="1">SUM(F10:I10)</f>
        <v>13448.28</v>
      </c>
    </row>
    <row r="11" ht="37.5" spans="1:10">
      <c r="A11" s="4" t="s">
        <v>11</v>
      </c>
      <c r="B11" s="3" t="s">
        <v>20</v>
      </c>
      <c r="C11" s="3" t="s">
        <v>13</v>
      </c>
      <c r="D11" s="3">
        <v>202301</v>
      </c>
      <c r="E11" s="3">
        <v>202312</v>
      </c>
      <c r="F11" s="3">
        <v>7680</v>
      </c>
      <c r="G11" s="3">
        <v>336</v>
      </c>
      <c r="H11" s="3">
        <v>336</v>
      </c>
      <c r="I11" s="3">
        <v>5096.28</v>
      </c>
      <c r="J11" s="3">
        <f t="shared" si="1"/>
        <v>13448.28</v>
      </c>
    </row>
    <row r="12" ht="37.5" spans="1:10">
      <c r="A12" s="4" t="s">
        <v>11</v>
      </c>
      <c r="B12" s="3" t="s">
        <v>21</v>
      </c>
      <c r="C12" s="3" t="s">
        <v>13</v>
      </c>
      <c r="D12" s="3">
        <v>202301</v>
      </c>
      <c r="E12" s="3">
        <v>202312</v>
      </c>
      <c r="F12" s="3">
        <v>7680</v>
      </c>
      <c r="G12" s="3">
        <v>336</v>
      </c>
      <c r="H12" s="3">
        <v>336</v>
      </c>
      <c r="I12" s="3">
        <v>5096.28</v>
      </c>
      <c r="J12" s="3">
        <f t="shared" si="1"/>
        <v>13448.28</v>
      </c>
    </row>
    <row r="13" ht="37.5" spans="1:10">
      <c r="A13" s="4" t="s">
        <v>11</v>
      </c>
      <c r="B13" s="3" t="s">
        <v>22</v>
      </c>
      <c r="C13" s="3" t="s">
        <v>13</v>
      </c>
      <c r="D13" s="3">
        <v>202308</v>
      </c>
      <c r="E13" s="3">
        <v>202312</v>
      </c>
      <c r="F13" s="3">
        <v>4400</v>
      </c>
      <c r="G13" s="3">
        <v>192.5</v>
      </c>
      <c r="H13" s="3">
        <v>192.5</v>
      </c>
      <c r="I13" s="3">
        <v>2223.55</v>
      </c>
      <c r="J13" s="3">
        <f t="shared" si="1"/>
        <v>7008.55</v>
      </c>
    </row>
    <row r="14" ht="37.5" spans="1:10">
      <c r="A14" s="4" t="s">
        <v>11</v>
      </c>
      <c r="B14" s="3" t="s">
        <v>23</v>
      </c>
      <c r="C14" s="3" t="s">
        <v>13</v>
      </c>
      <c r="D14" s="3">
        <v>202308</v>
      </c>
      <c r="E14" s="3">
        <v>202312</v>
      </c>
      <c r="F14" s="3">
        <v>4400</v>
      </c>
      <c r="G14" s="3">
        <v>192.5</v>
      </c>
      <c r="H14" s="3">
        <v>192.5</v>
      </c>
      <c r="I14" s="3">
        <v>2223.55</v>
      </c>
      <c r="J14" s="3">
        <f t="shared" si="1"/>
        <v>7008.55</v>
      </c>
    </row>
    <row r="15" ht="37.5" spans="1:10">
      <c r="A15" s="4" t="s">
        <v>11</v>
      </c>
      <c r="B15" s="3" t="s">
        <v>24</v>
      </c>
      <c r="C15" s="3" t="s">
        <v>13</v>
      </c>
      <c r="D15" s="3">
        <v>202308</v>
      </c>
      <c r="E15" s="3">
        <v>202312</v>
      </c>
      <c r="F15" s="3">
        <v>4400</v>
      </c>
      <c r="G15" s="3">
        <v>192.5</v>
      </c>
      <c r="H15" s="3">
        <v>192.5</v>
      </c>
      <c r="I15" s="3">
        <v>2223.55</v>
      </c>
      <c r="J15" s="3">
        <f t="shared" si="1"/>
        <v>7008.55</v>
      </c>
    </row>
    <row r="16" ht="37.5" spans="1:10">
      <c r="A16" s="4" t="s">
        <v>25</v>
      </c>
      <c r="B16" s="3" t="s">
        <v>26</v>
      </c>
      <c r="C16" s="3" t="s">
        <v>13</v>
      </c>
      <c r="D16" s="3">
        <v>202301</v>
      </c>
      <c r="E16" s="3">
        <v>202312</v>
      </c>
      <c r="F16" s="3">
        <v>7296</v>
      </c>
      <c r="G16" s="3">
        <v>319.2</v>
      </c>
      <c r="H16" s="3">
        <v>1140</v>
      </c>
      <c r="I16" s="3">
        <v>5096.28</v>
      </c>
      <c r="J16" s="3">
        <f t="shared" si="1"/>
        <v>13851.48</v>
      </c>
    </row>
    <row r="17" ht="37.5" spans="1:10">
      <c r="A17" s="4" t="s">
        <v>25</v>
      </c>
      <c r="B17" s="3" t="s">
        <v>27</v>
      </c>
      <c r="C17" s="3" t="s">
        <v>13</v>
      </c>
      <c r="D17" s="3">
        <v>202301</v>
      </c>
      <c r="E17" s="3">
        <v>202312</v>
      </c>
      <c r="F17" s="3">
        <v>7296</v>
      </c>
      <c r="G17" s="3">
        <v>319.2</v>
      </c>
      <c r="H17" s="3">
        <v>1140</v>
      </c>
      <c r="I17" s="3">
        <v>5096.28</v>
      </c>
      <c r="J17" s="3">
        <f t="shared" si="1"/>
        <v>13851.48</v>
      </c>
    </row>
    <row r="18" ht="37.5" spans="1:10">
      <c r="A18" s="4" t="s">
        <v>25</v>
      </c>
      <c r="B18" s="3" t="s">
        <v>28</v>
      </c>
      <c r="C18" s="3" t="s">
        <v>13</v>
      </c>
      <c r="D18" s="3">
        <v>202301</v>
      </c>
      <c r="E18" s="3">
        <v>202312</v>
      </c>
      <c r="F18" s="3">
        <v>7296</v>
      </c>
      <c r="G18" s="3">
        <v>319.2</v>
      </c>
      <c r="H18" s="3">
        <v>1140</v>
      </c>
      <c r="I18" s="3">
        <v>5096.28</v>
      </c>
      <c r="J18" s="3">
        <f t="shared" si="1"/>
        <v>13851.48</v>
      </c>
    </row>
    <row r="19" ht="37.5" spans="1:10">
      <c r="A19" s="4" t="s">
        <v>25</v>
      </c>
      <c r="B19" s="3" t="s">
        <v>29</v>
      </c>
      <c r="C19" s="3" t="s">
        <v>13</v>
      </c>
      <c r="D19" s="3">
        <v>202301</v>
      </c>
      <c r="E19" s="3">
        <v>202312</v>
      </c>
      <c r="F19" s="3">
        <v>7296</v>
      </c>
      <c r="G19" s="3">
        <v>319.2</v>
      </c>
      <c r="H19" s="3">
        <v>1140</v>
      </c>
      <c r="I19" s="3">
        <v>5096.28</v>
      </c>
      <c r="J19" s="3">
        <f t="shared" si="1"/>
        <v>13851.48</v>
      </c>
    </row>
    <row r="20" ht="37.5" spans="1:10">
      <c r="A20" s="4" t="s">
        <v>25</v>
      </c>
      <c r="B20" s="3" t="s">
        <v>30</v>
      </c>
      <c r="C20" s="3" t="s">
        <v>13</v>
      </c>
      <c r="D20" s="3">
        <v>202301</v>
      </c>
      <c r="E20" s="3">
        <v>202312</v>
      </c>
      <c r="F20" s="3">
        <v>7296</v>
      </c>
      <c r="G20" s="3">
        <v>319.2</v>
      </c>
      <c r="H20" s="3">
        <v>1140</v>
      </c>
      <c r="I20" s="3">
        <v>5096.28</v>
      </c>
      <c r="J20" s="3">
        <f t="shared" si="1"/>
        <v>13851.48</v>
      </c>
    </row>
    <row r="21" ht="37.5" spans="1:10">
      <c r="A21" s="4" t="s">
        <v>31</v>
      </c>
      <c r="B21" s="3" t="s">
        <v>32</v>
      </c>
      <c r="C21" s="3" t="s">
        <v>33</v>
      </c>
      <c r="D21" s="3">
        <v>202301</v>
      </c>
      <c r="E21" s="3">
        <v>202312</v>
      </c>
      <c r="F21" s="3">
        <v>7200</v>
      </c>
      <c r="G21" s="3">
        <v>315</v>
      </c>
      <c r="H21" s="3">
        <v>1687.5</v>
      </c>
      <c r="I21" s="3">
        <v>5096.28</v>
      </c>
      <c r="J21" s="3">
        <f t="shared" si="1"/>
        <v>14298.78</v>
      </c>
    </row>
    <row r="22" ht="37.5" spans="1:10">
      <c r="A22" s="4" t="s">
        <v>31</v>
      </c>
      <c r="B22" s="3" t="s">
        <v>34</v>
      </c>
      <c r="C22" s="3" t="s">
        <v>33</v>
      </c>
      <c r="D22" s="3">
        <v>202301</v>
      </c>
      <c r="E22" s="3">
        <v>202312</v>
      </c>
      <c r="F22" s="3">
        <v>7200</v>
      </c>
      <c r="G22" s="3">
        <v>315</v>
      </c>
      <c r="H22" s="3">
        <v>1687.5</v>
      </c>
      <c r="I22" s="3">
        <v>5096.28</v>
      </c>
      <c r="J22" s="3">
        <f t="shared" si="1"/>
        <v>14298.78</v>
      </c>
    </row>
    <row r="23" ht="37.5" spans="1:10">
      <c r="A23" s="4" t="s">
        <v>31</v>
      </c>
      <c r="B23" s="3" t="s">
        <v>35</v>
      </c>
      <c r="C23" s="3" t="s">
        <v>33</v>
      </c>
      <c r="D23" s="3">
        <v>202301</v>
      </c>
      <c r="E23" s="3">
        <v>202312</v>
      </c>
      <c r="F23" s="3">
        <v>7200</v>
      </c>
      <c r="G23" s="3">
        <v>315</v>
      </c>
      <c r="H23" s="3">
        <v>1687.5</v>
      </c>
      <c r="I23" s="3">
        <v>5096.28</v>
      </c>
      <c r="J23" s="3">
        <f t="shared" si="1"/>
        <v>14298.78</v>
      </c>
    </row>
    <row r="24" ht="37.5" spans="1:10">
      <c r="A24" s="4" t="s">
        <v>36</v>
      </c>
      <c r="B24" s="3" t="s">
        <v>37</v>
      </c>
      <c r="C24" s="3" t="s">
        <v>33</v>
      </c>
      <c r="D24" s="3">
        <v>202301</v>
      </c>
      <c r="E24" s="3">
        <v>202312</v>
      </c>
      <c r="F24" s="3">
        <v>7200</v>
      </c>
      <c r="G24" s="3">
        <v>315</v>
      </c>
      <c r="H24" s="3">
        <v>1773</v>
      </c>
      <c r="I24" s="3">
        <v>5096.28</v>
      </c>
      <c r="J24" s="3">
        <f t="shared" si="1"/>
        <v>14384.28</v>
      </c>
    </row>
    <row r="25" ht="37.5" spans="1:10">
      <c r="A25" s="4" t="s">
        <v>38</v>
      </c>
      <c r="B25" s="3" t="s">
        <v>39</v>
      </c>
      <c r="C25" s="3" t="s">
        <v>33</v>
      </c>
      <c r="D25" s="3">
        <v>202301</v>
      </c>
      <c r="E25" s="3">
        <v>202312</v>
      </c>
      <c r="F25" s="3">
        <v>7200</v>
      </c>
      <c r="G25" s="3">
        <v>315</v>
      </c>
      <c r="H25" s="3">
        <v>1676.99</v>
      </c>
      <c r="I25" s="3">
        <v>5096.28</v>
      </c>
      <c r="J25" s="3">
        <f t="shared" si="1"/>
        <v>14288.27</v>
      </c>
    </row>
    <row r="26" ht="37.5" spans="1:10">
      <c r="A26" s="4" t="s">
        <v>38</v>
      </c>
      <c r="B26" s="3" t="s">
        <v>40</v>
      </c>
      <c r="C26" s="3" t="s">
        <v>13</v>
      </c>
      <c r="D26" s="3">
        <v>202301</v>
      </c>
      <c r="E26" s="3">
        <v>202312</v>
      </c>
      <c r="F26" s="3">
        <v>7200</v>
      </c>
      <c r="G26" s="3">
        <v>315</v>
      </c>
      <c r="H26" s="3">
        <v>1676.99</v>
      </c>
      <c r="I26" s="3">
        <v>5096.28</v>
      </c>
      <c r="J26" s="3">
        <f t="shared" si="1"/>
        <v>14288.27</v>
      </c>
    </row>
    <row r="27" ht="20.1" customHeight="1" spans="1:10">
      <c r="A27" s="4" t="s">
        <v>41</v>
      </c>
      <c r="B27" s="3" t="s">
        <v>42</v>
      </c>
      <c r="C27" s="3" t="s">
        <v>33</v>
      </c>
      <c r="D27" s="3">
        <v>202301</v>
      </c>
      <c r="E27" s="3">
        <v>202312</v>
      </c>
      <c r="F27" s="3">
        <v>7155.17</v>
      </c>
      <c r="G27" s="3">
        <v>313.04</v>
      </c>
      <c r="H27" s="3">
        <v>313.04</v>
      </c>
      <c r="I27" s="3">
        <v>0</v>
      </c>
      <c r="J27" s="3">
        <f t="shared" si="1"/>
        <v>7781.25</v>
      </c>
    </row>
    <row r="28" ht="20.1" customHeight="1" spans="1:10">
      <c r="A28" s="4" t="s">
        <v>41</v>
      </c>
      <c r="B28" s="3" t="s">
        <v>43</v>
      </c>
      <c r="C28" s="3" t="s">
        <v>33</v>
      </c>
      <c r="D28" s="3">
        <v>202304</v>
      </c>
      <c r="E28" s="3">
        <v>202312</v>
      </c>
      <c r="F28" s="3">
        <v>5366.38</v>
      </c>
      <c r="G28" s="3">
        <v>234.78</v>
      </c>
      <c r="H28" s="3">
        <v>234.78</v>
      </c>
      <c r="I28" s="3">
        <v>0</v>
      </c>
      <c r="J28" s="3">
        <f t="shared" si="1"/>
        <v>5835.94</v>
      </c>
    </row>
    <row r="29" ht="20.1" customHeight="1" spans="1:10">
      <c r="A29" s="4" t="s">
        <v>41</v>
      </c>
      <c r="B29" s="3" t="s">
        <v>44</v>
      </c>
      <c r="C29" s="3" t="s">
        <v>45</v>
      </c>
      <c r="D29" s="3">
        <v>202310</v>
      </c>
      <c r="E29" s="3">
        <v>202312</v>
      </c>
      <c r="F29" s="3">
        <v>1788.79</v>
      </c>
      <c r="G29" s="3">
        <v>78.26</v>
      </c>
      <c r="H29" s="3">
        <v>78.26</v>
      </c>
      <c r="I29" s="3">
        <v>889.42</v>
      </c>
      <c r="J29" s="3">
        <f t="shared" si="1"/>
        <v>2834.73</v>
      </c>
    </row>
    <row r="30" ht="20.1" customHeight="1" spans="1:10">
      <c r="A30" s="4" t="s">
        <v>41</v>
      </c>
      <c r="B30" s="3" t="s">
        <v>46</v>
      </c>
      <c r="C30" s="3" t="s">
        <v>33</v>
      </c>
      <c r="D30" s="3">
        <v>202301</v>
      </c>
      <c r="E30" s="3">
        <v>202308</v>
      </c>
      <c r="F30" s="3">
        <v>7680</v>
      </c>
      <c r="G30" s="3">
        <v>336</v>
      </c>
      <c r="H30" s="3">
        <v>336</v>
      </c>
      <c r="I30" s="3">
        <v>0</v>
      </c>
      <c r="J30" s="3">
        <f t="shared" si="1"/>
        <v>8352</v>
      </c>
    </row>
    <row r="31" ht="37.5" spans="1:10">
      <c r="A31" s="4" t="s">
        <v>47</v>
      </c>
      <c r="B31" s="3" t="s">
        <v>48</v>
      </c>
      <c r="C31" s="3" t="s">
        <v>33</v>
      </c>
      <c r="D31" s="3">
        <v>202301</v>
      </c>
      <c r="E31" s="3">
        <v>202312</v>
      </c>
      <c r="F31" s="3">
        <v>7200</v>
      </c>
      <c r="G31" s="3">
        <v>315</v>
      </c>
      <c r="H31" s="3">
        <v>447.2</v>
      </c>
      <c r="I31" s="3">
        <v>0</v>
      </c>
      <c r="J31" s="3">
        <f t="shared" si="1"/>
        <v>7962.2</v>
      </c>
    </row>
    <row r="32" ht="37.5" spans="1:10">
      <c r="A32" s="4" t="s">
        <v>47</v>
      </c>
      <c r="B32" s="3" t="s">
        <v>49</v>
      </c>
      <c r="C32" s="3" t="s">
        <v>33</v>
      </c>
      <c r="D32" s="3">
        <v>202301</v>
      </c>
      <c r="E32" s="3">
        <v>202312</v>
      </c>
      <c r="F32" s="3">
        <v>7200</v>
      </c>
      <c r="G32" s="3">
        <v>315</v>
      </c>
      <c r="H32" s="3">
        <v>447.2</v>
      </c>
      <c r="I32" s="3">
        <v>0</v>
      </c>
      <c r="J32" s="3">
        <f t="shared" si="1"/>
        <v>7962.2</v>
      </c>
    </row>
    <row r="33" ht="37.5" spans="1:10">
      <c r="A33" s="4" t="s">
        <v>47</v>
      </c>
      <c r="B33" s="3" t="s">
        <v>50</v>
      </c>
      <c r="C33" s="3" t="s">
        <v>33</v>
      </c>
      <c r="D33" s="3">
        <v>202301</v>
      </c>
      <c r="E33" s="3">
        <v>202312</v>
      </c>
      <c r="F33" s="3">
        <v>7200</v>
      </c>
      <c r="G33" s="3">
        <v>315</v>
      </c>
      <c r="H33" s="3">
        <v>447.2</v>
      </c>
      <c r="I33" s="3">
        <v>5096.28</v>
      </c>
      <c r="J33" s="3">
        <f t="shared" si="1"/>
        <v>13058.48</v>
      </c>
    </row>
    <row r="34" ht="37.5" spans="1:10">
      <c r="A34" s="4" t="s">
        <v>47</v>
      </c>
      <c r="B34" s="3" t="s">
        <v>51</v>
      </c>
      <c r="C34" s="3" t="s">
        <v>33</v>
      </c>
      <c r="D34" s="3">
        <v>202301</v>
      </c>
      <c r="E34" s="3">
        <v>202312</v>
      </c>
      <c r="F34" s="3">
        <v>7200</v>
      </c>
      <c r="G34" s="3">
        <v>315</v>
      </c>
      <c r="H34" s="3">
        <v>447.2</v>
      </c>
      <c r="I34" s="3">
        <v>0</v>
      </c>
      <c r="J34" s="3">
        <f t="shared" si="1"/>
        <v>7962.2</v>
      </c>
    </row>
    <row r="35" ht="20.1" customHeight="1" spans="1:10">
      <c r="A35" s="5"/>
      <c r="B35" s="5"/>
      <c r="C35" s="5"/>
      <c r="D35" s="5"/>
      <c r="E35" s="5"/>
      <c r="F35" s="5"/>
      <c r="G35" s="5"/>
      <c r="H35" s="5"/>
      <c r="I35" s="5"/>
      <c r="J35" s="5"/>
    </row>
  </sheetData>
  <mergeCells count="1">
    <mergeCell ref="A2:J2"/>
  </mergeCells>
  <pageMargins left="0.708661417322835" right="0.708661417322835" top="0.748031496062992" bottom="0.748031496062992" header="0.31496062992126" footer="0.31496062992126"/>
  <pageSetup paperSize="9" scale="9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2022-08-16T07:28:00Z</cp:lastPrinted>
  <dcterms:modified xsi:type="dcterms:W3CDTF">2024-01-19T08:01:23Z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B051639952624B14A6DD8CBCC5E7333C</vt:lpwstr>
  </property>
  <property fmtid="{D5CDD505-2E9C-101B-9397-08002B2CF9AE}" pid="3" name="KSOProductBuildVer">
    <vt:lpwstr>2052-11.8.2.12055</vt:lpwstr>
  </property>
</Properties>
</file>