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<sst xmlns="http://schemas.openxmlformats.org/spreadsheetml/2006/main" count="24" uniqueCount="24">
  <si>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乡镇</t>
  </si>
  <si>
    <t>2025年补贴面积（亩）</t>
  </si>
  <si>
    <t>补贴标准
（元/亩）</t>
  </si>
  <si>
    <t>补贴额度（元）</t>
  </si>
  <si>
    <t>保留2位小数</t>
  </si>
  <si>
    <t>宽城镇</t>
  </si>
  <si>
    <t>大石柱子乡</t>
  </si>
  <si>
    <t>汤道河镇</t>
  </si>
  <si>
    <t>苇子沟乡</t>
  </si>
  <si>
    <t>大字沟乡</t>
  </si>
  <si>
    <t>板城镇</t>
  </si>
  <si>
    <t>亮甲台镇</t>
  </si>
  <si>
    <t>东川乡</t>
  </si>
  <si>
    <t>峪耳崖镇</t>
  </si>
  <si>
    <t>松岭镇</t>
  </si>
  <si>
    <t>铧尖乡</t>
  </si>
  <si>
    <t>碾子峪镇</t>
  </si>
  <si>
    <t>桲罗台镇</t>
  </si>
  <si>
    <t>孟子岭乡</t>
  </si>
  <si>
    <t>独石沟乡</t>
  </si>
  <si>
    <t>化皮镇</t>
  </si>
  <si>
    <t>塌山乡</t>
  </si>
  <si>
    <t>龙须门镇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</si>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</sst>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b/>
      <sz val="14"/>
      <color theme="1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J16" sqref="J16"/>
    </sheetView>
  </sheetViews>
  <sheetFormatPr defaultColWidth="9" defaultRowHeight="14.4" outlineLevelCol="4"/>
  <cols>
    <col min="1" max="1" width="14.6296296296296" customWidth="1"/>
    <col min="2" max="2" width="21.8796296296296" customWidth="1"/>
    <col min="3" max="3" width="14.8796296296296" customWidth="1"/>
    <col min="4" max="4" width="19.3796296296296" customWidth="1"/>
    <col min="5" max="5" width="14.75" customWidth="1"/>
  </cols>
  <sheetData>
    <row r="1" ht="48" customHeight="1" spans="1: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ht="26" customHeight="1" spans="1:5">
      <c r="A2" s="6" t="s">
        <v>5</v>
      </c>
      <c r="B2" s="7">
        <v>5856.37</v>
      </c>
      <c r="C2" s="8">
        <v>122.91</v>
      </c>
      <c r="D2" s="8">
        <f>B2*C2</f>
        <v>719806.4367</v>
      </c>
      <c r="E2" s="8">
        <f>ROUND(D2,2)</f>
        <v>719806.44</v>
      </c>
    </row>
    <row r="3" ht="26" customHeight="1" spans="1:5">
      <c r="A3" s="6" t="s">
        <v>6</v>
      </c>
      <c r="B3" s="7">
        <v>2587.24</v>
      </c>
      <c r="C3" s="8">
        <v>122.91</v>
      </c>
      <c r="D3" s="8">
        <f t="shared" ref="D3:D20" si="0">B3*C3</f>
        <v>317997.6684</v>
      </c>
      <c r="E3" s="8">
        <f t="shared" ref="E3:E20" si="1">ROUND(D3,2)</f>
        <v>317997.67</v>
      </c>
    </row>
    <row r="4" ht="26" customHeight="1" spans="1:5">
      <c r="A4" s="6" t="s">
        <v>7</v>
      </c>
      <c r="B4" s="7">
        <v>7410.08</v>
      </c>
      <c r="C4" s="8">
        <v>122.91</v>
      </c>
      <c r="D4" s="8">
        <f t="shared" si="0"/>
        <v>910772.9328</v>
      </c>
      <c r="E4" s="8">
        <f t="shared" si="1"/>
        <v>910772.93</v>
      </c>
    </row>
    <row r="5" ht="26" customHeight="1" spans="1:5">
      <c r="A5" s="6" t="s">
        <v>8</v>
      </c>
      <c r="B5" s="7">
        <v>4386.91</v>
      </c>
      <c r="C5" s="8">
        <v>122.91</v>
      </c>
      <c r="D5" s="8">
        <f t="shared" si="0"/>
        <v>539195.1081</v>
      </c>
      <c r="E5" s="8">
        <f t="shared" si="1"/>
        <v>539195.11</v>
      </c>
    </row>
    <row r="6" ht="26" customHeight="1" spans="1:5">
      <c r="A6" s="7" t="s">
        <v>9</v>
      </c>
      <c r="B6" s="7">
        <v>2025.53</v>
      </c>
      <c r="C6" s="8">
        <v>122.91</v>
      </c>
      <c r="D6" s="8">
        <f t="shared" si="0"/>
        <v>248957.8923</v>
      </c>
      <c r="E6" s="8">
        <f t="shared" si="1"/>
        <v>248957.89</v>
      </c>
    </row>
    <row r="7" ht="26" customHeight="1" spans="1:5">
      <c r="A7" s="6" t="s">
        <v>10</v>
      </c>
      <c r="B7" s="7">
        <v>6673.42</v>
      </c>
      <c r="C7" s="8">
        <v>122.91</v>
      </c>
      <c r="D7" s="8">
        <f t="shared" si="0"/>
        <v>820230.0522</v>
      </c>
      <c r="E7" s="8">
        <f t="shared" si="1"/>
        <v>820230.05</v>
      </c>
    </row>
    <row r="8" ht="26" customHeight="1" spans="1:5">
      <c r="A8" s="6" t="s">
        <v>11</v>
      </c>
      <c r="B8" s="7">
        <v>1776.59</v>
      </c>
      <c r="C8" s="8">
        <v>122.91</v>
      </c>
      <c r="D8" s="8">
        <f t="shared" si="0"/>
        <v>218360.6769</v>
      </c>
      <c r="E8" s="8">
        <f t="shared" si="1"/>
        <v>218360.68</v>
      </c>
    </row>
    <row r="9" ht="26" customHeight="1" spans="1:5">
      <c r="A9" s="6" t="s">
        <v>12</v>
      </c>
      <c r="B9" s="7">
        <v>1701.95</v>
      </c>
      <c r="C9" s="8">
        <v>122.91</v>
      </c>
      <c r="D9" s="8">
        <f t="shared" si="0"/>
        <v>209186.6745</v>
      </c>
      <c r="E9" s="8">
        <f t="shared" si="1"/>
        <v>209186.67</v>
      </c>
    </row>
    <row r="10" ht="26" customHeight="1" spans="1:5">
      <c r="A10" s="6" t="s">
        <v>13</v>
      </c>
      <c r="B10" s="7">
        <v>4019.44</v>
      </c>
      <c r="C10" s="8">
        <v>122.91</v>
      </c>
      <c r="D10" s="8">
        <f t="shared" si="0"/>
        <v>494029.3704</v>
      </c>
      <c r="E10" s="8">
        <f t="shared" si="1"/>
        <v>494029.37</v>
      </c>
    </row>
    <row r="11" ht="26" customHeight="1" spans="1:5">
      <c r="A11" s="6" t="s">
        <v>14</v>
      </c>
      <c r="B11" s="7">
        <v>392.54</v>
      </c>
      <c r="C11" s="8">
        <v>122.91</v>
      </c>
      <c r="D11" s="8">
        <f t="shared" si="0"/>
        <v>48247.0914</v>
      </c>
      <c r="E11" s="8">
        <f t="shared" si="1"/>
        <v>48247.09</v>
      </c>
    </row>
    <row r="12" ht="26" customHeight="1" spans="1:5">
      <c r="A12" s="6" t="s">
        <v>15</v>
      </c>
      <c r="B12" s="7">
        <v>1461.44</v>
      </c>
      <c r="C12" s="8">
        <v>122.91</v>
      </c>
      <c r="D12" s="8">
        <f t="shared" si="0"/>
        <v>179625.5904</v>
      </c>
      <c r="E12" s="8">
        <f t="shared" si="1"/>
        <v>179625.59</v>
      </c>
    </row>
    <row r="13" ht="26" customHeight="1" spans="1:5">
      <c r="A13" s="6" t="s">
        <v>16</v>
      </c>
      <c r="B13" s="7">
        <v>2759.32</v>
      </c>
      <c r="C13" s="8">
        <v>122.91</v>
      </c>
      <c r="D13" s="8">
        <f t="shared" si="0"/>
        <v>339148.0212</v>
      </c>
      <c r="E13" s="8">
        <f t="shared" si="1"/>
        <v>339148.02</v>
      </c>
    </row>
    <row r="14" ht="26" customHeight="1" spans="1:5">
      <c r="A14" s="6" t="s">
        <v>17</v>
      </c>
      <c r="B14" s="7">
        <v>1544.13</v>
      </c>
      <c r="C14" s="8">
        <v>122.91</v>
      </c>
      <c r="D14" s="8">
        <f t="shared" si="0"/>
        <v>189789.0183</v>
      </c>
      <c r="E14" s="8">
        <f t="shared" si="1"/>
        <v>189789.02</v>
      </c>
    </row>
    <row r="15" ht="26" customHeight="1" spans="1:5">
      <c r="A15" s="6" t="s">
        <v>18</v>
      </c>
      <c r="B15" s="7">
        <v>445.19</v>
      </c>
      <c r="C15" s="8">
        <v>122.91</v>
      </c>
      <c r="D15" s="8">
        <f t="shared" si="0"/>
        <v>54718.3029</v>
      </c>
      <c r="E15" s="8">
        <f t="shared" si="1"/>
        <v>54718.3</v>
      </c>
    </row>
    <row r="16" ht="26" customHeight="1" spans="1:5">
      <c r="A16" s="6" t="s">
        <v>19</v>
      </c>
      <c r="B16" s="7">
        <v>78.7</v>
      </c>
      <c r="C16" s="8">
        <v>122.91</v>
      </c>
      <c r="D16" s="8">
        <f t="shared" si="0"/>
        <v>9673.017</v>
      </c>
      <c r="E16" s="8">
        <f t="shared" si="1"/>
        <v>9673.02</v>
      </c>
    </row>
    <row r="17" ht="26" customHeight="1" spans="1:5">
      <c r="A17" s="6" t="s">
        <v>20</v>
      </c>
      <c r="B17" s="7">
        <v>826.84</v>
      </c>
      <c r="C17" s="8">
        <v>122.91</v>
      </c>
      <c r="D17" s="8">
        <f t="shared" si="0"/>
        <v>101626.9044</v>
      </c>
      <c r="E17" s="8">
        <f t="shared" si="1"/>
        <v>101626.9</v>
      </c>
    </row>
    <row r="18" ht="26" customHeight="1" spans="1:5">
      <c r="A18" s="6" t="s">
        <v>21</v>
      </c>
      <c r="B18" s="7">
        <v>1580.12</v>
      </c>
      <c r="C18" s="8">
        <v>122.91</v>
      </c>
      <c r="D18" s="8">
        <f t="shared" si="0"/>
        <v>194212.5492</v>
      </c>
      <c r="E18" s="8">
        <f t="shared" si="1"/>
        <v>194212.55</v>
      </c>
    </row>
    <row r="19" ht="26" customHeight="1" spans="1:5">
      <c r="A19" s="6" t="s">
        <v>22</v>
      </c>
      <c r="B19" s="7">
        <v>6542.92</v>
      </c>
      <c r="C19" s="8">
        <v>122.91</v>
      </c>
      <c r="D19" s="8">
        <f t="shared" si="0"/>
        <v>804190.2972</v>
      </c>
      <c r="E19" s="8">
        <f t="shared" si="1"/>
        <v>804190.3</v>
      </c>
    </row>
    <row r="20" ht="26" customHeight="1" spans="1:5">
      <c r="A20" s="6" t="s">
        <v>23</v>
      </c>
      <c r="B20" s="7">
        <v>52068.73</v>
      </c>
      <c r="C20" s="8">
        <v>122.91</v>
      </c>
      <c r="D20" s="8">
        <f t="shared" si="0"/>
        <v>6399767.6043</v>
      </c>
      <c r="E20" s="8">
        <f t="shared" si="1"/>
        <v>6399767.6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简单的幸福</cp:lastModifiedBy>
  <dcterms:created xsi:type="dcterms:W3CDTF">2025-02-27T01:09:00Z</dcterms:created>
  <dcterms:modified xsi:type="dcterms:W3CDTF">2025-06-06T01:48:18Z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39A651F2187F4BF095DDDC6988A1D1FB_13</vt:lpwstr>
  </property>
  <property fmtid="{D5CDD505-2E9C-101B-9397-08002B2CF9AE}" pid="3" name="KSOProductBuildVer">
    <vt:lpwstr>2052-12.1.0.20784</vt:lpwstr>
  </property>
</Properties>
</file>